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E:\0.01任务库（持续更新至2023）\0.00 2023年7月至8月 暑假拷贝材料（持续更新）\0-1人员配置科\5.2 招聘：博士选聘（聘用制）\2024年公告批次 教师、管理教辅\2.公告\0.关于发布深圳信息职业技术学院2023年12月员额制人员招聘公告并开展招聘工作的请示 - V5\"/>
    </mc:Choice>
  </mc:AlternateContent>
  <xr:revisionPtr revIDLastSave="0" documentId="13_ncr:1_{D1652E03-2E52-4118-AFDB-622EA8091E17}" xr6:coauthVersionLast="47" xr6:coauthVersionMax="47" xr10:uidLastSave="{00000000-0000-0000-0000-000000000000}"/>
  <bookViews>
    <workbookView xWindow="-120" yWindow="-120" windowWidth="29040" windowHeight="15840" xr2:uid="{00000000-000D-0000-FFFF-FFFF00000000}"/>
  </bookViews>
  <sheets>
    <sheet name="1" sheetId="2" r:id="rId1"/>
  </sheets>
  <definedNames>
    <definedName name="_xlnm._FilterDatabase" localSheetId="0" hidden="1">'1'!$A$3:$N$21</definedName>
    <definedName name="_xlnm.Print_Area" localSheetId="0">'1'!$A$1:$N$21</definedName>
    <definedName name="_xlnm.Print_Titles" localSheetId="0">'1'!$1:$3</definedName>
  </definedNames>
  <calcPr calcId="191029"/>
</workbook>
</file>

<file path=xl/calcChain.xml><?xml version="1.0" encoding="utf-8"?>
<calcChain xmlns="http://schemas.openxmlformats.org/spreadsheetml/2006/main">
  <c r="H21" i="2" l="1"/>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<sst xmlns="http://schemas.openxmlformats.org/spreadsheetml/2006/main" count="191" uniqueCount="95">
  <si>
    <t>序号</t>
  </si>
  <si>
    <t>部门</t>
  </si>
  <si>
    <t>研究所名称</t>
  </si>
  <si>
    <t>研究方向</t>
  </si>
  <si>
    <t xml:space="preserve">
岗位
类别
</t>
  </si>
  <si>
    <t>岗位
等级</t>
  </si>
  <si>
    <t>岗位
名称</t>
  </si>
  <si>
    <t>招聘
人数</t>
  </si>
  <si>
    <t>岗位条件要求</t>
  </si>
  <si>
    <t>备注</t>
  </si>
  <si>
    <t>学历</t>
  </si>
  <si>
    <t>学位</t>
  </si>
  <si>
    <t>专业（学科）要求</t>
  </si>
  <si>
    <t>专业技术资格</t>
  </si>
  <si>
    <t>与岗位有关的其他条件</t>
  </si>
  <si>
    <t>软件学院</t>
  </si>
  <si>
    <t>大数据与智能系统研究所</t>
  </si>
  <si>
    <t>专业技术岗</t>
  </si>
  <si>
    <t>校内专业技术十级起</t>
  </si>
  <si>
    <t>科研为主型教师岗1</t>
  </si>
  <si>
    <t>研究生</t>
  </si>
  <si>
    <t>博士</t>
  </si>
  <si>
    <t>软件工程、计算机科学与技术、控制科学与工程、电子科学与技术、信息与通信工程、管理科学与工程、系统科学、应用数学等相关专业</t>
  </si>
  <si>
    <t>不限</t>
  </si>
  <si>
    <t xml:space="preserve">35周岁以下，具有3年及以上知名企业、高校或科研院所相关工作经历的可放宽至40周岁。
</t>
  </si>
  <si>
    <t>信息与通信学院</t>
  </si>
  <si>
    <t>下一代智能网络研究所</t>
  </si>
  <si>
    <t>科研为主型教师岗2</t>
  </si>
  <si>
    <t>信息与通信工程、计算机科学与技术、软件工程、电子科学与技术、控制科学与工程、电气工程、数学等相关专业</t>
  </si>
  <si>
    <t>微电子学院</t>
  </si>
  <si>
    <t>先进半导体技术研究所</t>
  </si>
  <si>
    <t>科研为主型教师岗3</t>
  </si>
  <si>
    <t>微电子学与固体电子学；电子科学与工程；集成电路设计与集成系统；光学工程；电子信息工程与科学；物理科学与技术；光电信息科学与工程；材料科学与工程等相关专业</t>
  </si>
  <si>
    <t>计算机学院</t>
  </si>
  <si>
    <t>网络空间安全研究所</t>
  </si>
  <si>
    <t>科研为主型教师岗4</t>
  </si>
  <si>
    <t>计算机类等相关专业</t>
  </si>
  <si>
    <t>数字媒体学院</t>
  </si>
  <si>
    <t>元宇宙和媒体技术研究所</t>
  </si>
  <si>
    <t>科研为主型教师岗5</t>
  </si>
  <si>
    <t>软件工程、计算机科学与技术等相关专业</t>
  </si>
  <si>
    <t>智能制造与装备学院</t>
  </si>
  <si>
    <t>智能制造技术研究所</t>
  </si>
  <si>
    <t>科研为主型教师岗6</t>
  </si>
  <si>
    <t>光学工程、机械工程、材料科学与工程、控制科学与工程等相关专业</t>
  </si>
  <si>
    <t>科研为主型教师岗7</t>
  </si>
  <si>
    <t>机械工程、软件工程、控制科学与工程、电气工程、仪器科学与技术、计算机科学与技术、工业工程、工业互联技术等相关专业</t>
  </si>
  <si>
    <t>交通与环境学院</t>
  </si>
  <si>
    <t>城市智慧研究所</t>
  </si>
  <si>
    <t>科研为主型教师岗8</t>
  </si>
  <si>
    <t>科研为主型教师岗9</t>
  </si>
  <si>
    <t>管理学院</t>
  </si>
  <si>
    <t>企业智能管理研究所</t>
  </si>
  <si>
    <t>科研为主型教师岗10</t>
  </si>
  <si>
    <t>管理科学与工程、计算机科学与技术、人工智能、大数据技术与工程、信息管理与信息系统等相关专业</t>
  </si>
  <si>
    <t>财经学院</t>
  </si>
  <si>
    <t>数字经济研究所</t>
  </si>
  <si>
    <t>科研为主型教师岗11</t>
  </si>
  <si>
    <t>应用经济学、管理学、计算机科学与技术、统计学类等相关专业</t>
  </si>
  <si>
    <t>中德机器人学院</t>
  </si>
  <si>
    <t>机器人技术创新研究所</t>
  </si>
  <si>
    <t>科研为主型教师岗12</t>
  </si>
  <si>
    <t>仪器科学与技术、电子信息、控制科学与工程、计算机科学与技术、电子科学与技术、电气工程等相关专业</t>
  </si>
  <si>
    <t>科研为主型教师岗13</t>
  </si>
  <si>
    <t>仪器科学与技术、控制科学与工程、计算机科学与技术、软件工程、电子科学与技术、电气工程等相关专业</t>
  </si>
  <si>
    <t>科研为主型教师岗14</t>
  </si>
  <si>
    <t>仪器科学与技术、航空宇航科学与技术、电子信息、控制科学与工程、计算机科学与技术、电子科学与技术、电气工程等相关专业</t>
  </si>
  <si>
    <t>信息技术研究所</t>
  </si>
  <si>
    <t>科研为主型教师岗15</t>
  </si>
  <si>
    <t>半导体材料与器件、电子封装、材料学、光电子图像处理、机器视觉、微电子、计算机、通信技术、人工智能、电子信息、化学等相关专业</t>
  </si>
  <si>
    <t>滨海土木工程技术研究所</t>
  </si>
  <si>
    <t>科研为主型教师岗16</t>
  </si>
  <si>
    <t>结构工程、建筑材料、材料工程、化学工程、矿物材料工程、环境工程等相关专业</t>
  </si>
  <si>
    <t>职业教育研究所</t>
  </si>
  <si>
    <t>科研为主型教师岗17</t>
  </si>
  <si>
    <t>教育学、高等教育学、职业技术教育学等相关专业</t>
  </si>
  <si>
    <t>合计</t>
  </si>
  <si>
    <t>依托龙岗区重点实验室、广东省教育厅产教融合平台，致力于“双碳”、“两山”、“无废城市”政策下固废资源化利用技术，材料循环利用技术研究，研究方向涉及城市固废资源化、尾矿资源化等相关领域。</t>
    <phoneticPr fontId="7" type="noConversion"/>
  </si>
  <si>
    <t xml:space="preserve">依托教育部第三代半导体应用协同创新中心，致力于研究半导体材料与器件，研究方向涉及超宽禁带半导体材料、功率半导体器件和新型显示技术等领域。
</t>
    <phoneticPr fontId="7" type="noConversion"/>
  </si>
  <si>
    <t>依托学校创建中国特色世界一流职业院校平台，致力于研究职业教育政策法规、理论体系、教学模式、管理体质及运行机制等，研究领域涉及职业技术教育、高等教育、教育学原理、教育课程与教学、比较教育、教育经济、教育史等。</t>
    <phoneticPr fontId="7" type="noConversion"/>
  </si>
  <si>
    <t>依托大湾区小微企业调查与研究中心，市校两级科研团队，致力于研究中小微企业的发展、运营、以及数字化转型，研究方向涉及财务管理、市场策略、政策支持、以及中小微企业在区域经济中的作用等领域；致力于研究数字经济与绿色经济发展，研究方向涉及数字普惠金融、绿色消费、ESG、双碳发展及区块链金融、数据资产等领域；致力于研究财务智能与数字化管理，研究方向涉及企业数字化管理、产业数字化转型、数据价值化，以及区域数字经济发展等领域。</t>
    <phoneticPr fontId="7" type="noConversion"/>
  </si>
  <si>
    <t>依托光学镜头抛光实验室、先进光学镜头镀膜实验室、传感器芯片研发实验室、集成电路芯片设计实验室及芯片测试实验室，致力于光学部件及芯片技术研究，研究内容涉及半导体制造装备的镜头精密抛光、镀膜及半导体芯片设计、制造及测试等相关领域。</t>
    <phoneticPr fontId="7" type="noConversion"/>
  </si>
  <si>
    <t>机器人故障预测与维护研究：依托汇川机器人可靠性技术研究院，致力于研究工业机器人预测性维护与故障诊断领域关键技术难题，研究方向涉及多模态异构信息互补探测的机器人故障信号采集处理、构建多源动态智能故障诊断与预测模型、基于BP_Adaboost 与注意力模型的多源异构信息故障诊断方案等领域。</t>
    <phoneticPr fontId="7" type="noConversion"/>
  </si>
  <si>
    <t>人形机器人工业应用：依托优必选人形机器人工业应用研发中心，致力于工业人形机器人的关键技术研究和应用场景探索，研究方向涉及基于特定场景的多模态大模型系统、嵌入式系统双目相机边缘计算优化技术、工业场景视觉识别、基于协作灵巧手的抓取与操作控制算法开发等领域。</t>
    <phoneticPr fontId="7" type="noConversion"/>
  </si>
  <si>
    <t>机器人质量检验检测：依托国家机器人质量检验检测中心战略合作基地，致力于机器人质量检验检测的创新技术与智能制造相结合的研究，研究方向涉及机器人整机及核心零部件检验检测、依据机器人标准开发检测试验技术等领域。</t>
    <phoneticPr fontId="7" type="noConversion"/>
  </si>
  <si>
    <t>依托于电子商务专业群以及粤港澳大湾区电商物流产业高质量发展研究中心、先行示范区职业教育现代化发展研究中心等科研平台，致力于为中小企业提供数字化智能管理决策支持。研究方向涉及如下方向：1.基于人工智能技术的企业智慧管理决策体系研究；2.中小企业数字化转型路径模式研究；3.面向中小企业数字化运作的智能决策方法、数据分析与算法研究；4.基于仿真优化方法的中小企业运作系统仿真建模与优化研究。</t>
    <phoneticPr fontId="7" type="noConversion"/>
  </si>
  <si>
    <t>依托广东省智能互联网络工程技术研究中心等平台，致力于研究智能互联网络技术，研究方向涉及6G通信、空天地一体化、全域通感与泛在智能、智能互联与应用、可见光通信与光载信息系统、通信与网络安全及应用及新能源物联网等。</t>
    <phoneticPr fontId="7" type="noConversion"/>
  </si>
  <si>
    <t>依托大数据系统计算国家工程实验室产业大数据服务中心、区块链应用创新中心、省级大数据分析与智能应用创新团队、视频图像大数据公共安全应用创新团队、省级车路协同数据安全关键技术及拓展应用研发产教融合创新平台、深圳智能彩色成型技术工程实验室、龙岗区大数据行为分析与智能应用重点实验室，致力于大数据分析与人工智能应用、智能系统、智能计算与区块链技术，以及生物信息与海洋信息等领域研究，研究方向涉及大数据分析与应用、智能感知、机器视觉、机器学习与大模型应用、车路协同、高端医学影像设备与辅助诊断技术、智能终端、智能计算及其应用、区块链技术应用、植物表型特征分析等内容。</t>
    <phoneticPr fontId="7" type="noConversion"/>
  </si>
  <si>
    <t>依托数字媒体学院新媒体教育示范基地、全媒体产教融合基地等实践平台，致力于数字媒体新技术应用研究，研究方向涉及数字人技术、虚拟人和元宇宙、虚拟场景展示、数字化展示、虚拟制片等技术领域。</t>
    <phoneticPr fontId="7" type="noConversion"/>
  </si>
  <si>
    <t>依托教育部激光加工应用协同创新中心、广东省高校数控工程中心以及深圳市多波段五轴数控激光加工公共技术服务等平台，致力于研究智能制造系统、工艺以及装备等核心关键技术，研究方向涉及激光高速高精加工工艺及装备、智能控制系统及软件、工业视觉、计量及精密检测仪器和设备等智能制造系统领域的关键技术。</t>
    <phoneticPr fontId="7" type="noConversion"/>
  </si>
  <si>
    <t>依托装配式建筑工法与创新中心、BIM技术应用工作室、智能交通创新中心、碳中和技术创新中心、环境纳米材料协同创新中心、生态环境修复协同创新中心等平台，致力于研究智能建造、智能交通、智慧水务、智能检测等智慧城市相关研究，研究方向涉及装配式建筑、绿色建筑材料、BIM技术应用开发、智能交通控制算法、实时感知与监测、电机智能控制、交通大数据分析、智慧水务系统开发、环境系统模型模拟、膜制备及处理技术、污水回用技术、污染土壤修复技术、固体废弃物资源化、环境纳米功能材料、环境微界面过程、新型微污染物迁移与环境行为、碳排放因子数据库开发、碳汇监测、滨海带海洋生物固碳技术等领域。</t>
    <phoneticPr fontId="7" type="noConversion"/>
  </si>
  <si>
    <t>依托广东省应用技术协同创新中心、广东省工程技术创新中心，致力于研究网络空间安全前沿技术问题，研究方向涉及网络体系架构与网络安全、区块链技术及其安全、物联网及车联网安全、云计算与云安全、数据安全与信创安全等领域。</t>
    <phoneticPr fontId="7" type="noConversion"/>
  </si>
  <si>
    <t>深圳信息职业技术学院2023年12月员额预聘长聘制教师（科研为主型）招聘岗位表</t>
    <phoneticPr fontId="7" type="noConversion"/>
  </si>
  <si>
    <t>物联网工程等相关专业</t>
    <phoneticPr fontId="7" type="noConversion"/>
  </si>
  <si>
    <t>精密仪器及机械、测试计量技术及仪器、精密仪器等相关专业</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</si>
</sst>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1"/>
      <name val="等线"/>
      <family val="3"/>
      <charset val="134"/>
      <scheme val="minor"/>
    </font>
    <font>
      <sz val="12"/>
      <name val="等线"/>
      <family val="3"/>
      <charset val="134"/>
      <scheme val="minor"/>
    </font>
    <font>
      <b/>
      <sz val="20"/>
      <name val="方正小标宋简体"/>
      <family val="3"/>
      <charset val="134"/>
    </font>
    <font>
      <b/>
      <sz val="12"/>
      <name val="宋体"/>
      <family val="3"/>
      <charset val="134"/>
    </font>
    <font>
      <b/>
      <sz val="12"/>
      <name val="等线"/>
      <family val="3"/>
      <charset val="134"/>
      <scheme val="minor"/>
    </font>
    <font>
      <sz val="11"/>
      <color theme="1"/>
      <name val="等线"/>
      <family val="3"/>
      <charset val="134"/>
      <scheme val="minor"/>
    </font>
    <font>
      <sz val="9"/>
      <name val="等线"/>
      <family val="3"/>
      <charset val="134"/>
      <scheme val="minor"/>
    </font>
    <font>
      <sz val="12"/>
      <name val="等线"/>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25">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2" xfId="0" applyFont="1" applyBorder="1" applyAlignment="1">
      <alignment horizontal="left" vertical="center" wrapText="1"/>
    </xf>
    <xf numFmtId="0" fontId="2" fillId="0" borderId="2" xfId="1"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5" fillId="0" borderId="2" xfId="1" applyFont="1" applyBorder="1" applyAlignment="1">
      <alignment horizontal="center" vertical="center" wrapText="1"/>
    </xf>
    <xf numFmtId="0" fontId="2" fillId="0" borderId="2" xfId="1" applyFont="1" applyBorder="1" applyAlignment="1">
      <alignment vertical="center" wrapText="1"/>
    </xf>
    <xf numFmtId="0" fontId="2" fillId="0" borderId="2" xfId="0" applyFont="1" applyBorder="1" applyAlignment="1">
      <alignmen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1" xfId="0" applyFont="1" applyBorder="1" applyAlignment="1">
      <alignment horizontal="center" vertical="center" wrapText="1"/>
    </xf>
    <xf numFmtId="0" fontId="2" fillId="0" borderId="3" xfId="0" applyFont="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tabSelected="1" view="pageBreakPreview" zoomScale="70" zoomScaleNormal="100" zoomScaleSheetLayoutView="70" workbookViewId="0">
      <pane xSplit="8" ySplit="3" topLeftCell="I4" activePane="bottomRight" state="frozen"/>
      <selection pane="topRight"/>
      <selection pane="bottomLeft"/>
      <selection pane="bottomRight" activeCell="M20" sqref="M20"/>
    </sheetView>
  </sheetViews>
  <sheetFormatPr defaultColWidth="9" defaultRowHeight="14.25" x14ac:dyDescent="0.2"/>
  <cols>
    <col min="1" max="1" width="4.5" style="2" customWidth="1"/>
    <col min="2" max="2" width="9.625" style="2" customWidth="1"/>
    <col min="3" max="3" width="10" style="2" customWidth="1"/>
    <col min="4" max="4" width="37.75" style="2" customWidth="1"/>
    <col min="5" max="8" width="7" style="2" customWidth="1"/>
    <col min="9" max="9" width="6.25" style="2" customWidth="1"/>
    <col min="10" max="10" width="6.5" style="2" customWidth="1"/>
    <col min="11" max="11" width="23" style="3" customWidth="1"/>
    <col min="12" max="12" width="8.375" style="2" customWidth="1"/>
    <col min="13" max="13" width="25.125" style="4" customWidth="1"/>
    <col min="14" max="14" width="9.625" style="5" customWidth="1"/>
    <col min="15" max="16384" width="9" style="2"/>
  </cols>
  <sheetData>
    <row r="1" spans="1:14" ht="39" customHeight="1" x14ac:dyDescent="0.2">
      <c r="A1" s="23" t="s">
        <v>92</v>
      </c>
      <c r="B1" s="23"/>
      <c r="C1" s="23"/>
      <c r="D1" s="23"/>
      <c r="E1" s="23"/>
      <c r="F1" s="23"/>
      <c r="G1" s="23"/>
      <c r="H1" s="23"/>
      <c r="I1" s="23"/>
      <c r="J1" s="23"/>
      <c r="K1" s="23"/>
      <c r="L1" s="23"/>
      <c r="M1" s="23"/>
      <c r="N1" s="23"/>
    </row>
    <row r="2" spans="1:14" ht="33.950000000000003" customHeight="1" x14ac:dyDescent="0.2">
      <c r="A2" s="17" t="s">
        <v>0</v>
      </c>
      <c r="B2" s="17" t="s">
        <v>1</v>
      </c>
      <c r="C2" s="17" t="s">
        <v>2</v>
      </c>
      <c r="D2" s="17" t="s">
        <v>3</v>
      </c>
      <c r="E2" s="17" t="s">
        <v>4</v>
      </c>
      <c r="F2" s="17" t="s">
        <v>5</v>
      </c>
      <c r="G2" s="17" t="s">
        <v>6</v>
      </c>
      <c r="H2" s="17" t="s">
        <v>7</v>
      </c>
      <c r="I2" s="17" t="s">
        <v>8</v>
      </c>
      <c r="J2" s="17"/>
      <c r="K2" s="17"/>
      <c r="L2" s="17"/>
      <c r="M2" s="17"/>
      <c r="N2" s="17" t="s">
        <v>9</v>
      </c>
    </row>
    <row r="3" spans="1:14" ht="36" customHeight="1" x14ac:dyDescent="0.2">
      <c r="A3" s="17"/>
      <c r="B3" s="17"/>
      <c r="C3" s="17"/>
      <c r="D3" s="17"/>
      <c r="E3" s="17"/>
      <c r="F3" s="17"/>
      <c r="G3" s="17"/>
      <c r="H3" s="17"/>
      <c r="I3" s="6" t="s">
        <v>10</v>
      </c>
      <c r="J3" s="6" t="s">
        <v>11</v>
      </c>
      <c r="K3" s="6" t="s">
        <v>12</v>
      </c>
      <c r="L3" s="6" t="s">
        <v>13</v>
      </c>
      <c r="M3" s="6" t="s">
        <v>14</v>
      </c>
      <c r="N3" s="17"/>
    </row>
    <row r="4" spans="1:14" s="1" customFormat="1" ht="344.25" customHeight="1" x14ac:dyDescent="0.2">
      <c r="A4" s="7">
        <f t="shared" ref="A4:A12" si="0">ROW(G4)-3</f>
        <v>1</v>
      </c>
      <c r="B4" s="7" t="s">
        <v>15</v>
      </c>
      <c r="C4" s="7" t="s">
        <v>16</v>
      </c>
      <c r="D4" s="8" t="s">
        <v>87</v>
      </c>
      <c r="E4" s="9" t="s">
        <v>17</v>
      </c>
      <c r="F4" s="9" t="s">
        <v>18</v>
      </c>
      <c r="G4" s="7" t="s">
        <v>19</v>
      </c>
      <c r="H4" s="10">
        <v>5</v>
      </c>
      <c r="I4" s="7" t="s">
        <v>20</v>
      </c>
      <c r="J4" s="7" t="s">
        <v>21</v>
      </c>
      <c r="K4" s="11" t="s">
        <v>22</v>
      </c>
      <c r="L4" s="7" t="s">
        <v>23</v>
      </c>
      <c r="M4" s="11" t="s">
        <v>24</v>
      </c>
      <c r="N4" s="11"/>
    </row>
    <row r="5" spans="1:14" s="1" customFormat="1" ht="158.25" customHeight="1" x14ac:dyDescent="0.2">
      <c r="A5" s="7">
        <f t="shared" si="0"/>
        <v>2</v>
      </c>
      <c r="B5" s="7" t="s">
        <v>25</v>
      </c>
      <c r="C5" s="7" t="s">
        <v>26</v>
      </c>
      <c r="D5" s="8" t="s">
        <v>86</v>
      </c>
      <c r="E5" s="9" t="s">
        <v>17</v>
      </c>
      <c r="F5" s="9" t="s">
        <v>18</v>
      </c>
      <c r="G5" s="7" t="s">
        <v>27</v>
      </c>
      <c r="H5" s="10">
        <v>5</v>
      </c>
      <c r="I5" s="7" t="s">
        <v>20</v>
      </c>
      <c r="J5" s="7" t="s">
        <v>21</v>
      </c>
      <c r="K5" s="11" t="s">
        <v>28</v>
      </c>
      <c r="L5" s="7" t="s">
        <v>23</v>
      </c>
      <c r="M5" s="11" t="s">
        <v>24</v>
      </c>
      <c r="N5" s="11"/>
    </row>
    <row r="6" spans="1:14" s="1" customFormat="1" ht="159" customHeight="1" x14ac:dyDescent="0.2">
      <c r="A6" s="7">
        <f t="shared" si="0"/>
        <v>3</v>
      </c>
      <c r="B6" s="7" t="s">
        <v>29</v>
      </c>
      <c r="C6" s="7" t="s">
        <v>30</v>
      </c>
      <c r="D6" s="11" t="s">
        <v>81</v>
      </c>
      <c r="E6" s="9" t="s">
        <v>17</v>
      </c>
      <c r="F6" s="9" t="s">
        <v>18</v>
      </c>
      <c r="G6" s="7" t="s">
        <v>31</v>
      </c>
      <c r="H6" s="10">
        <v>5</v>
      </c>
      <c r="I6" s="7" t="s">
        <v>20</v>
      </c>
      <c r="J6" s="7" t="s">
        <v>21</v>
      </c>
      <c r="K6" s="11" t="s">
        <v>32</v>
      </c>
      <c r="L6" s="7" t="s">
        <v>23</v>
      </c>
      <c r="M6" s="11" t="s">
        <v>24</v>
      </c>
      <c r="N6" s="11"/>
    </row>
    <row r="7" spans="1:14" s="12" customFormat="1" ht="153" customHeight="1" x14ac:dyDescent="0.2">
      <c r="A7" s="7">
        <f t="shared" si="0"/>
        <v>4</v>
      </c>
      <c r="B7" s="7" t="s">
        <v>33</v>
      </c>
      <c r="C7" s="7" t="s">
        <v>34</v>
      </c>
      <c r="D7" s="11" t="s">
        <v>91</v>
      </c>
      <c r="E7" s="9" t="s">
        <v>17</v>
      </c>
      <c r="F7" s="9" t="s">
        <v>18</v>
      </c>
      <c r="G7" s="7" t="s">
        <v>35</v>
      </c>
      <c r="H7" s="10">
        <v>5</v>
      </c>
      <c r="I7" s="7" t="s">
        <v>20</v>
      </c>
      <c r="J7" s="7" t="s">
        <v>21</v>
      </c>
      <c r="K7" s="11" t="s">
        <v>36</v>
      </c>
      <c r="L7" s="7" t="s">
        <v>23</v>
      </c>
      <c r="M7" s="11" t="s">
        <v>24</v>
      </c>
      <c r="N7" s="7"/>
    </row>
    <row r="8" spans="1:14" s="1" customFormat="1" ht="120" customHeight="1" x14ac:dyDescent="0.2">
      <c r="A8" s="7">
        <f t="shared" si="0"/>
        <v>5</v>
      </c>
      <c r="B8" s="7" t="s">
        <v>37</v>
      </c>
      <c r="C8" s="7" t="s">
        <v>38</v>
      </c>
      <c r="D8" s="8" t="s">
        <v>88</v>
      </c>
      <c r="E8" s="9" t="s">
        <v>17</v>
      </c>
      <c r="F8" s="9" t="s">
        <v>18</v>
      </c>
      <c r="G8" s="7" t="s">
        <v>39</v>
      </c>
      <c r="H8" s="13">
        <v>3</v>
      </c>
      <c r="I8" s="7" t="s">
        <v>20</v>
      </c>
      <c r="J8" s="9" t="s">
        <v>21</v>
      </c>
      <c r="K8" s="11" t="s">
        <v>40</v>
      </c>
      <c r="L8" s="7" t="s">
        <v>23</v>
      </c>
      <c r="M8" s="11" t="s">
        <v>24</v>
      </c>
      <c r="N8" s="11"/>
    </row>
    <row r="9" spans="1:14" s="1" customFormat="1" ht="117.75" customHeight="1" x14ac:dyDescent="0.2">
      <c r="A9" s="7">
        <f t="shared" si="0"/>
        <v>6</v>
      </c>
      <c r="B9" s="18" t="s">
        <v>41</v>
      </c>
      <c r="C9" s="18" t="s">
        <v>42</v>
      </c>
      <c r="D9" s="21" t="s">
        <v>89</v>
      </c>
      <c r="E9" s="9" t="s">
        <v>17</v>
      </c>
      <c r="F9" s="9" t="s">
        <v>18</v>
      </c>
      <c r="G9" s="7" t="s">
        <v>43</v>
      </c>
      <c r="H9" s="10">
        <v>2</v>
      </c>
      <c r="I9" s="7" t="s">
        <v>20</v>
      </c>
      <c r="J9" s="7" t="s">
        <v>21</v>
      </c>
      <c r="K9" s="11" t="s">
        <v>44</v>
      </c>
      <c r="L9" s="7" t="s">
        <v>23</v>
      </c>
      <c r="M9" s="11" t="s">
        <v>24</v>
      </c>
      <c r="N9" s="11"/>
    </row>
    <row r="10" spans="1:14" s="12" customFormat="1" ht="120" customHeight="1" x14ac:dyDescent="0.2">
      <c r="A10" s="7">
        <f t="shared" si="0"/>
        <v>7</v>
      </c>
      <c r="B10" s="18"/>
      <c r="C10" s="18"/>
      <c r="D10" s="22"/>
      <c r="E10" s="9" t="s">
        <v>17</v>
      </c>
      <c r="F10" s="9" t="s">
        <v>18</v>
      </c>
      <c r="G10" s="7" t="s">
        <v>45</v>
      </c>
      <c r="H10" s="10">
        <v>3</v>
      </c>
      <c r="I10" s="7" t="s">
        <v>20</v>
      </c>
      <c r="J10" s="7" t="s">
        <v>21</v>
      </c>
      <c r="K10" s="11" t="s">
        <v>46</v>
      </c>
      <c r="L10" s="7" t="s">
        <v>23</v>
      </c>
      <c r="M10" s="11" t="s">
        <v>24</v>
      </c>
      <c r="N10" s="11"/>
    </row>
    <row r="11" spans="1:14" s="12" customFormat="1" ht="160.5" customHeight="1" x14ac:dyDescent="0.2">
      <c r="A11" s="7">
        <f t="shared" si="0"/>
        <v>8</v>
      </c>
      <c r="B11" s="19" t="s">
        <v>47</v>
      </c>
      <c r="C11" s="19" t="s">
        <v>48</v>
      </c>
      <c r="D11" s="24" t="s">
        <v>90</v>
      </c>
      <c r="E11" s="14" t="s">
        <v>17</v>
      </c>
      <c r="F11" s="9" t="s">
        <v>18</v>
      </c>
      <c r="G11" s="7" t="s">
        <v>49</v>
      </c>
      <c r="H11" s="10">
        <v>2</v>
      </c>
      <c r="I11" s="7" t="s">
        <v>20</v>
      </c>
      <c r="J11" s="7" t="s">
        <v>21</v>
      </c>
      <c r="K11" s="11" t="s">
        <v>93</v>
      </c>
      <c r="L11" s="7" t="s">
        <v>23</v>
      </c>
      <c r="M11" s="11" t="s">
        <v>24</v>
      </c>
      <c r="N11" s="11"/>
    </row>
    <row r="12" spans="1:14" s="12" customFormat="1" ht="160.5" customHeight="1" x14ac:dyDescent="0.2">
      <c r="A12" s="7">
        <f t="shared" si="0"/>
        <v>9</v>
      </c>
      <c r="B12" s="20"/>
      <c r="C12" s="20"/>
      <c r="D12" s="22"/>
      <c r="E12" s="14" t="s">
        <v>17</v>
      </c>
      <c r="F12" s="9" t="s">
        <v>18</v>
      </c>
      <c r="G12" s="7" t="s">
        <v>50</v>
      </c>
      <c r="H12" s="10">
        <v>1</v>
      </c>
      <c r="I12" s="7" t="s">
        <v>20</v>
      </c>
      <c r="J12" s="7" t="s">
        <v>21</v>
      </c>
      <c r="K12" s="11" t="s">
        <v>94</v>
      </c>
      <c r="L12" s="7" t="s">
        <v>23</v>
      </c>
      <c r="M12" s="11" t="s">
        <v>24</v>
      </c>
      <c r="N12" s="11"/>
    </row>
    <row r="13" spans="1:14" s="12" customFormat="1" ht="238.5" customHeight="1" x14ac:dyDescent="0.2">
      <c r="A13" s="7">
        <f t="shared" ref="A13:A20" si="1">ROW(G13)-3</f>
        <v>10</v>
      </c>
      <c r="B13" s="7" t="s">
        <v>51</v>
      </c>
      <c r="C13" s="7" t="s">
        <v>52</v>
      </c>
      <c r="D13" s="11" t="s">
        <v>85</v>
      </c>
      <c r="E13" s="9" t="s">
        <v>17</v>
      </c>
      <c r="F13" s="9" t="s">
        <v>18</v>
      </c>
      <c r="G13" s="7" t="s">
        <v>53</v>
      </c>
      <c r="H13" s="10">
        <v>5</v>
      </c>
      <c r="I13" s="7" t="s">
        <v>20</v>
      </c>
      <c r="J13" s="7" t="s">
        <v>21</v>
      </c>
      <c r="K13" s="11" t="s">
        <v>54</v>
      </c>
      <c r="L13" s="7" t="s">
        <v>23</v>
      </c>
      <c r="M13" s="11" t="s">
        <v>24</v>
      </c>
      <c r="N13" s="11"/>
    </row>
    <row r="14" spans="1:14" s="12" customFormat="1" ht="235.5" customHeight="1" x14ac:dyDescent="0.2">
      <c r="A14" s="7">
        <f t="shared" si="1"/>
        <v>11</v>
      </c>
      <c r="B14" s="7" t="s">
        <v>55</v>
      </c>
      <c r="C14" s="7" t="s">
        <v>56</v>
      </c>
      <c r="D14" s="11" t="s">
        <v>80</v>
      </c>
      <c r="E14" s="9" t="s">
        <v>17</v>
      </c>
      <c r="F14" s="9" t="s">
        <v>18</v>
      </c>
      <c r="G14" s="7" t="s">
        <v>57</v>
      </c>
      <c r="H14" s="10">
        <v>3</v>
      </c>
      <c r="I14" s="7" t="s">
        <v>20</v>
      </c>
      <c r="J14" s="7" t="s">
        <v>21</v>
      </c>
      <c r="K14" s="11" t="s">
        <v>58</v>
      </c>
      <c r="L14" s="7" t="s">
        <v>23</v>
      </c>
      <c r="M14" s="11" t="s">
        <v>24</v>
      </c>
      <c r="N14" s="11"/>
    </row>
    <row r="15" spans="1:14" s="12" customFormat="1" ht="180.75" customHeight="1" x14ac:dyDescent="0.2">
      <c r="A15" s="7">
        <f t="shared" si="1"/>
        <v>12</v>
      </c>
      <c r="B15" s="18" t="s">
        <v>59</v>
      </c>
      <c r="C15" s="18" t="s">
        <v>60</v>
      </c>
      <c r="D15" s="11" t="s">
        <v>82</v>
      </c>
      <c r="E15" s="9" t="s">
        <v>17</v>
      </c>
      <c r="F15" s="9" t="s">
        <v>18</v>
      </c>
      <c r="G15" s="7" t="s">
        <v>61</v>
      </c>
      <c r="H15" s="10">
        <v>2</v>
      </c>
      <c r="I15" s="7" t="s">
        <v>20</v>
      </c>
      <c r="J15" s="7" t="s">
        <v>21</v>
      </c>
      <c r="K15" s="11" t="s">
        <v>62</v>
      </c>
      <c r="L15" s="7" t="s">
        <v>23</v>
      </c>
      <c r="M15" s="11" t="s">
        <v>24</v>
      </c>
      <c r="N15" s="11"/>
    </row>
    <row r="16" spans="1:14" s="12" customFormat="1" ht="183" customHeight="1" x14ac:dyDescent="0.2">
      <c r="A16" s="7">
        <f t="shared" si="1"/>
        <v>13</v>
      </c>
      <c r="B16" s="18"/>
      <c r="C16" s="18"/>
      <c r="D16" s="11" t="s">
        <v>83</v>
      </c>
      <c r="E16" s="9" t="s">
        <v>17</v>
      </c>
      <c r="F16" s="9" t="s">
        <v>18</v>
      </c>
      <c r="G16" s="7" t="s">
        <v>63</v>
      </c>
      <c r="H16" s="10">
        <v>2</v>
      </c>
      <c r="I16" s="7" t="s">
        <v>20</v>
      </c>
      <c r="J16" s="7" t="s">
        <v>21</v>
      </c>
      <c r="K16" s="11" t="s">
        <v>64</v>
      </c>
      <c r="L16" s="7" t="s">
        <v>23</v>
      </c>
      <c r="M16" s="11" t="s">
        <v>24</v>
      </c>
      <c r="N16" s="11"/>
    </row>
    <row r="17" spans="1:14" s="12" customFormat="1" ht="175.5" customHeight="1" x14ac:dyDescent="0.2">
      <c r="A17" s="7">
        <f t="shared" si="1"/>
        <v>14</v>
      </c>
      <c r="B17" s="18"/>
      <c r="C17" s="18"/>
      <c r="D17" s="11" t="s">
        <v>84</v>
      </c>
      <c r="E17" s="9" t="s">
        <v>17</v>
      </c>
      <c r="F17" s="9" t="s">
        <v>18</v>
      </c>
      <c r="G17" s="7" t="s">
        <v>65</v>
      </c>
      <c r="H17" s="10">
        <v>1</v>
      </c>
      <c r="I17" s="7" t="s">
        <v>20</v>
      </c>
      <c r="J17" s="7" t="s">
        <v>21</v>
      </c>
      <c r="K17" s="11" t="s">
        <v>66</v>
      </c>
      <c r="L17" s="7" t="s">
        <v>23</v>
      </c>
      <c r="M17" s="11" t="s">
        <v>24</v>
      </c>
      <c r="N17" s="11"/>
    </row>
    <row r="18" spans="1:14" s="12" customFormat="1" ht="150" customHeight="1" x14ac:dyDescent="0.2">
      <c r="A18" s="7">
        <f t="shared" si="1"/>
        <v>15</v>
      </c>
      <c r="B18" s="18" t="s">
        <v>67</v>
      </c>
      <c r="C18" s="18"/>
      <c r="D18" s="15" t="s">
        <v>78</v>
      </c>
      <c r="E18" s="9" t="s">
        <v>17</v>
      </c>
      <c r="F18" s="9" t="s">
        <v>18</v>
      </c>
      <c r="G18" s="7" t="s">
        <v>68</v>
      </c>
      <c r="H18" s="10">
        <v>3</v>
      </c>
      <c r="I18" s="7" t="s">
        <v>20</v>
      </c>
      <c r="J18" s="7" t="s">
        <v>21</v>
      </c>
      <c r="K18" s="11" t="s">
        <v>69</v>
      </c>
      <c r="L18" s="7" t="s">
        <v>23</v>
      </c>
      <c r="M18" s="11" t="s">
        <v>24</v>
      </c>
      <c r="N18" s="7"/>
    </row>
    <row r="19" spans="1:14" s="12" customFormat="1" ht="133.5" customHeight="1" x14ac:dyDescent="0.2">
      <c r="A19" s="7">
        <f t="shared" si="1"/>
        <v>16</v>
      </c>
      <c r="B19" s="18" t="s">
        <v>70</v>
      </c>
      <c r="C19" s="18"/>
      <c r="D19" s="15" t="s">
        <v>77</v>
      </c>
      <c r="E19" s="9" t="s">
        <v>17</v>
      </c>
      <c r="F19" s="9" t="s">
        <v>18</v>
      </c>
      <c r="G19" s="7" t="s">
        <v>71</v>
      </c>
      <c r="H19" s="10">
        <v>3</v>
      </c>
      <c r="I19" s="7" t="s">
        <v>20</v>
      </c>
      <c r="J19" s="7" t="s">
        <v>21</v>
      </c>
      <c r="K19" s="11" t="s">
        <v>72</v>
      </c>
      <c r="L19" s="7" t="s">
        <v>23</v>
      </c>
      <c r="M19" s="11" t="s">
        <v>24</v>
      </c>
      <c r="N19" s="7"/>
    </row>
    <row r="20" spans="1:14" s="12" customFormat="1" ht="136.5" customHeight="1" x14ac:dyDescent="0.2">
      <c r="A20" s="7">
        <f t="shared" si="1"/>
        <v>17</v>
      </c>
      <c r="B20" s="18" t="s">
        <v>73</v>
      </c>
      <c r="C20" s="18"/>
      <c r="D20" s="15" t="s">
        <v>79</v>
      </c>
      <c r="E20" s="9" t="s">
        <v>17</v>
      </c>
      <c r="F20" s="9" t="s">
        <v>18</v>
      </c>
      <c r="G20" s="7" t="s">
        <v>74</v>
      </c>
      <c r="H20" s="10">
        <v>2</v>
      </c>
      <c r="I20" s="7" t="s">
        <v>20</v>
      </c>
      <c r="J20" s="7" t="s">
        <v>21</v>
      </c>
      <c r="K20" s="11" t="s">
        <v>75</v>
      </c>
      <c r="L20" s="7" t="s">
        <v>23</v>
      </c>
      <c r="M20" s="11" t="s">
        <v>24</v>
      </c>
      <c r="N20" s="11"/>
    </row>
    <row r="21" spans="1:14" s="1" customFormat="1" ht="50.1" customHeight="1" x14ac:dyDescent="0.2">
      <c r="A21" s="16" t="s">
        <v>76</v>
      </c>
      <c r="B21" s="16"/>
      <c r="C21" s="16"/>
      <c r="D21" s="16"/>
      <c r="E21" s="16"/>
      <c r="F21" s="16"/>
      <c r="G21" s="16"/>
      <c r="H21" s="10">
        <f>SUM(H4:H20)</f>
        <v>52</v>
      </c>
      <c r="I21" s="16"/>
      <c r="J21" s="16"/>
      <c r="K21" s="16"/>
      <c r="L21" s="16"/>
      <c r="M21" s="16"/>
      <c r="N21" s="16"/>
    </row>
    <row r="22" spans="1:14" s="1" customFormat="1" ht="223.5" customHeight="1" x14ac:dyDescent="0.2"/>
  </sheetData>
  <mergeCells count="24">
    <mergeCell ref="A1:N1"/>
    <mergeCell ref="I2:M2"/>
    <mergeCell ref="B18:C18"/>
    <mergeCell ref="B19:C19"/>
    <mergeCell ref="B20:C20"/>
    <mergeCell ref="D11:D12"/>
    <mergeCell ref="E2:E3"/>
    <mergeCell ref="F2:F3"/>
    <mergeCell ref="G2:G3"/>
    <mergeCell ref="H2:H3"/>
    <mergeCell ref="N2:N3"/>
    <mergeCell ref="A21:G21"/>
    <mergeCell ref="I21:N21"/>
    <mergeCell ref="A2:A3"/>
    <mergeCell ref="B2:B3"/>
    <mergeCell ref="B9:B10"/>
    <mergeCell ref="B11:B12"/>
    <mergeCell ref="B15:B17"/>
    <mergeCell ref="C2:C3"/>
    <mergeCell ref="C9:C10"/>
    <mergeCell ref="C11:C12"/>
    <mergeCell ref="C15:C17"/>
    <mergeCell ref="D2:D3"/>
    <mergeCell ref="D9:D10"/>
  </mergeCells>
  <phoneticPr fontId="7" type="noConversion"/>
  <printOptions horizontalCentered="1"/>
  <pageMargins left="0.25" right="0.25" top="0.75" bottom="0.75" header="0.3" footer="0.3"/>
  <pageSetup paperSize="8" fitToHeight="0" orientation="portrait" horizontalDpi="200" verticalDpi="300" r:id="rId1"/>
  <headerFooter>
    <oddFooter>&amp;C第 &amp;P 页，共 &amp;N 页</oddFooter>
  </headerFooter>
  <rowBreaks count="2" manualBreakCount="2">
    <brk id="10" max="1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1</vt:lpstr>
      <vt:lpstr>'1'!Print_Area</vt:lpstr>
      <vt:lpstr>'1'!Print_Titles</vt:lpstr>
    </vt:vector>
  </TitlesOfParts>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2023-12-20T06:55:00Z</dcterms:created>
  <dc:creator>Windows User</dc:creator>
  <lastModifiedBy>叶临风</lastModifiedBy>
  <lastPrinted>2023-12-20T06:55:00Z</lastPrinted>
  <dcterms:modified xsi:type="dcterms:W3CDTF">2023-12-29T14:12:45Z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5FF5449824484C938A49ABBDF6BE2284_12</vt:lpwstr>
  </property>
  <property fmtid="{D5CDD505-2E9C-101B-9397-08002B2CF9AE}" pid="3" name="KSOProductBuildVer">
    <vt:lpwstr>2052-12.1.0.16120</vt:lpwstr>
  </property>
</Properties>
</file>